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392" windowHeight="6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<sst xmlns="http://schemas.openxmlformats.org/spreadsheetml/2006/main" count="67" uniqueCount="61">
  <si>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評審項目</t>
  </si>
  <si>
    <r>
      <t xml:space="preserve">    </t>
    </r>
    <r>
      <rPr>
        <sz val="12"/>
        <rFont val="標楷體"/>
        <family val="4"/>
      </rPr>
      <t>評審內容與計分標準</t>
    </r>
  </si>
  <si>
    <r>
      <t>1.</t>
    </r>
    <r>
      <rPr>
        <sz val="12"/>
        <rFont val="標楷體"/>
        <family val="4"/>
      </rPr>
      <t>專業年資與歷練</t>
    </r>
  </si>
  <si>
    <r>
      <t>權重</t>
    </r>
    <r>
      <rPr>
        <sz val="12"/>
        <rFont val="Arial"/>
        <family val="2"/>
      </rPr>
      <t>30%</t>
    </r>
  </si>
  <si>
    <r>
      <t>2.</t>
    </r>
    <r>
      <rPr>
        <sz val="12"/>
        <rFont val="標楷體"/>
        <family val="4"/>
      </rPr>
      <t>專業倫理與實踐</t>
    </r>
  </si>
  <si>
    <r>
      <t>權重</t>
    </r>
    <r>
      <rPr>
        <sz val="12"/>
        <rFont val="Arial"/>
        <family val="2"/>
      </rPr>
      <t>20%</t>
    </r>
  </si>
  <si>
    <r>
      <t>3.</t>
    </r>
    <r>
      <rPr>
        <sz val="12"/>
        <rFont val="標楷體"/>
        <family val="4"/>
      </rPr>
      <t>服務熱忱與表現</t>
    </r>
  </si>
  <si>
    <t>原始得分小計</t>
  </si>
  <si>
    <r>
      <t>最高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</t>
    </r>
  </si>
  <si>
    <r>
      <t>權重</t>
    </r>
    <r>
      <rPr>
        <sz val="12"/>
        <rFont val="Times New Roman"/>
        <family val="1"/>
      </rPr>
      <t>30%</t>
    </r>
  </si>
  <si>
    <t>最高評分調校</t>
  </si>
  <si>
    <r>
      <t>權重</t>
    </r>
    <r>
      <rPr>
        <sz val="12"/>
        <rFont val="Times New Roman"/>
        <family val="1"/>
      </rPr>
      <t>20%</t>
    </r>
  </si>
  <si>
    <r>
      <t>1.1.</t>
    </r>
    <r>
      <rPr>
        <sz val="12"/>
        <rFont val="標楷體"/>
        <family val="4"/>
      </rPr>
      <t>從事職能治療服務年資，每年</t>
    </r>
    <r>
      <rPr>
        <sz val="12"/>
        <rFont val="Arial"/>
        <family val="2"/>
      </rPr>
      <t>+3</t>
    </r>
    <r>
      <rPr>
        <sz val="12"/>
        <rFont val="標楷體"/>
        <family val="4"/>
      </rPr>
      <t>，無上限</t>
    </r>
  </si>
  <si>
    <r>
      <t>1.3.</t>
    </r>
    <r>
      <rPr>
        <sz val="12"/>
        <rFont val="標楷體"/>
        <family val="4"/>
      </rPr>
      <t>擔任專業繼續教育講員者，每次</t>
    </r>
    <r>
      <rPr>
        <sz val="12"/>
        <rFont val="Arial"/>
        <family val="2"/>
      </rPr>
      <t>1</t>
    </r>
    <r>
      <rPr>
        <sz val="12"/>
        <rFont val="標楷體"/>
        <family val="4"/>
      </rPr>
      <t>分，最多</t>
    </r>
    <r>
      <rPr>
        <sz val="12"/>
        <rFont val="Arial"/>
        <family val="2"/>
      </rPr>
      <t>+10</t>
    </r>
  </si>
  <si>
    <r>
      <t>2.1.</t>
    </r>
    <r>
      <rPr>
        <sz val="12"/>
        <rFont val="標楷體"/>
        <family val="4"/>
      </rPr>
      <t>執業歷程無爭議、無損礙他人者，最高</t>
    </r>
    <r>
      <rPr>
        <sz val="12"/>
        <rFont val="Arial"/>
        <family val="2"/>
      </rPr>
      <t>+40</t>
    </r>
  </si>
  <si>
    <r>
      <t>2.2.</t>
    </r>
    <r>
      <rPr>
        <sz val="12"/>
        <rFont val="標楷體"/>
        <family val="4"/>
      </rPr>
      <t>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學會，每年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</si>
  <si>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2.5.</t>
    </r>
    <r>
      <rPr>
        <sz val="12"/>
        <rFont val="標楷體"/>
        <family val="4"/>
      </rPr>
      <t>曾在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學公會會訊刊登文章，每篇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</si>
  <si>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2.6.</t>
    </r>
    <r>
      <rPr>
        <sz val="12"/>
        <rFont val="標楷體"/>
        <family val="4"/>
      </rPr>
      <t>曾在媒體發表、刊登文章或受訪，每篇</t>
    </r>
    <r>
      <rPr>
        <sz val="12"/>
        <rFont val="Arial"/>
        <family val="2"/>
      </rPr>
      <t>(</t>
    </r>
    <r>
      <rPr>
        <sz val="12"/>
        <rFont val="標楷體"/>
        <family val="4"/>
      </rPr>
      <t>次</t>
    </r>
    <r>
      <rPr>
        <sz val="12"/>
        <rFont val="Arial"/>
        <family val="2"/>
      </rPr>
      <t>)+2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</si>
  <si>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2.7.</t>
    </r>
    <r>
      <rPr>
        <sz val="12"/>
        <rFont val="標楷體"/>
        <family val="4"/>
      </rPr>
      <t>曾在學術研討會發表與</t>
    </r>
    <r>
      <rPr>
        <sz val="12"/>
        <rFont val="Arial"/>
        <family val="2"/>
      </rPr>
      <t>OT</t>
    </r>
    <r>
      <rPr>
        <sz val="12"/>
        <rFont val="標楷體"/>
        <family val="4"/>
      </rPr>
      <t>專業相關論文者，每篇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</si>
  <si>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2.9.</t>
    </r>
    <r>
      <rPr>
        <sz val="12"/>
        <rFont val="標楷體"/>
        <family val="4"/>
      </rPr>
      <t>參加其他學、協會者，每項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</si>
  <si>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3.1.</t>
    </r>
    <r>
      <rPr>
        <sz val="12"/>
        <rFont val="標楷體"/>
        <family val="4"/>
      </rPr>
      <t>參與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學公會業務</t>
    </r>
    <r>
      <rPr>
        <sz val="12"/>
        <rFont val="Arial"/>
        <family val="2"/>
      </rPr>
      <t>(</t>
    </r>
    <r>
      <rPr>
        <sz val="12"/>
        <rFont val="標楷體"/>
        <family val="4"/>
      </rPr>
      <t>委員、幹部、計畫案等</t>
    </r>
    <r>
      <rPr>
        <sz val="12"/>
        <rFont val="Arial"/>
        <family val="2"/>
      </rPr>
      <t>)</t>
    </r>
    <r>
      <rPr>
        <sz val="12"/>
        <rFont val="標楷體"/>
        <family val="4"/>
      </rPr>
      <t>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+30</t>
    </r>
  </si>
  <si>
    <r>
      <t>權重</t>
    </r>
    <r>
      <rPr>
        <sz val="12"/>
        <rFont val="Times New Roman"/>
        <family val="1"/>
      </rPr>
      <t>30%</t>
    </r>
  </si>
  <si>
    <t>原始得分小計</t>
  </si>
  <si>
    <t>最高評分調校</t>
  </si>
  <si>
    <r>
      <t>權重</t>
    </r>
    <r>
      <rPr>
        <sz val="12"/>
        <rFont val="Arial"/>
        <family val="2"/>
      </rPr>
      <t>30%</t>
    </r>
  </si>
  <si>
    <r>
      <t>4.</t>
    </r>
    <r>
      <rPr>
        <sz val="12"/>
        <rFont val="標楷體"/>
        <family val="4"/>
      </rPr>
      <t>優良事蹟與貢獻</t>
    </r>
  </si>
  <si>
    <r>
      <t>針對優良事蹟與貢獻之項目分別評分，每項目最高</t>
    </r>
    <r>
      <rPr>
        <sz val="12"/>
        <rFont val="Arial"/>
        <family val="2"/>
      </rPr>
      <t>10</t>
    </r>
    <r>
      <rPr>
        <sz val="12"/>
        <rFont val="標楷體"/>
        <family val="4"/>
      </rPr>
      <t>分</t>
    </r>
  </si>
  <si>
    <r>
      <t>最高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</t>
    </r>
  </si>
  <si>
    <r>
      <t>4.1.</t>
    </r>
    <r>
      <rPr>
        <sz val="12"/>
        <color indexed="8"/>
        <rFont val="標楷體"/>
        <family val="4"/>
      </rPr>
      <t>能克服橫逆適切執行職能治療服務。</t>
    </r>
  </si>
  <si>
    <r>
      <t>權重</t>
    </r>
    <r>
      <rPr>
        <sz val="12"/>
        <rFont val="Times New Roman"/>
        <family val="1"/>
      </rPr>
      <t>20%</t>
    </r>
  </si>
  <si>
    <r>
      <t>4.2.</t>
    </r>
    <r>
      <rPr>
        <sz val="12"/>
        <color indexed="8"/>
        <rFont val="標楷體"/>
        <family val="4"/>
      </rPr>
      <t>能提昇職能治療的專業知能。</t>
    </r>
  </si>
  <si>
    <r>
      <t>4.3.</t>
    </r>
    <r>
      <rPr>
        <sz val="12"/>
        <color indexed="8"/>
        <rFont val="標楷體"/>
        <family val="4"/>
      </rPr>
      <t>能有效宣揚職能治療成效。</t>
    </r>
  </si>
  <si>
    <r>
      <t>4.4.</t>
    </r>
    <r>
      <rPr>
        <sz val="12"/>
        <color indexed="8"/>
        <rFont val="標楷體"/>
        <family val="4"/>
      </rPr>
      <t>能創造職能治療之效能與實質貢獻。</t>
    </r>
  </si>
  <si>
    <r>
      <t>4.5.</t>
    </r>
    <r>
      <rPr>
        <sz val="12"/>
        <color indexed="8"/>
        <rFont val="標楷體"/>
        <family val="4"/>
      </rPr>
      <t>能影響其他專業對職能治療的認同。</t>
    </r>
  </si>
  <si>
    <r>
      <t>4.6.</t>
    </r>
    <r>
      <rPr>
        <sz val="12"/>
        <color indexed="8"/>
        <rFont val="標楷體"/>
        <family val="4"/>
      </rPr>
      <t>能爭取職能治療專業的權益與地位。</t>
    </r>
  </si>
  <si>
    <r>
      <t>4.7.</t>
    </r>
    <r>
      <rPr>
        <sz val="12"/>
        <color indexed="8"/>
        <rFont val="標楷體"/>
        <family val="4"/>
      </rPr>
      <t>能讓職能治療專業的受惠者或其家人感動。</t>
    </r>
  </si>
  <si>
    <r>
      <t>4.10.</t>
    </r>
    <r>
      <rPr>
        <sz val="12"/>
        <color indexed="8"/>
        <rFont val="標楷體"/>
        <family val="4"/>
      </rPr>
      <t>其他足資證明為具體優良事蹟與貢獻。</t>
    </r>
  </si>
  <si>
    <r>
      <t>權重</t>
    </r>
    <r>
      <rPr>
        <sz val="12"/>
        <rFont val="Arial"/>
        <family val="2"/>
      </rPr>
      <t>20%</t>
    </r>
  </si>
  <si>
    <t>評審總分</t>
  </si>
  <si>
    <t>自評者/評審委員</t>
  </si>
  <si>
    <r>
      <t>(</t>
    </r>
    <r>
      <rPr>
        <sz val="12"/>
        <rFont val="標楷體"/>
        <family val="4"/>
      </rPr>
      <t>請鍵入大名</t>
    </r>
    <r>
      <rPr>
        <sz val="12"/>
        <rFont val="Arial"/>
        <family val="2"/>
      </rPr>
      <t>)</t>
    </r>
  </si>
  <si>
    <r>
      <t>1.2A.</t>
    </r>
    <r>
      <rPr>
        <sz val="12"/>
        <rFont val="標楷體"/>
        <family val="4"/>
      </rPr>
      <t>擔任主管者每年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+20</t>
    </r>
  </si>
  <si>
    <r>
      <t>1.2B.</t>
    </r>
    <r>
      <rPr>
        <sz val="12"/>
        <rFont val="標楷體"/>
        <family val="4"/>
      </rPr>
      <t>未擔任主管，但有實際督導職務者，每年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</si>
  <si>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2.3.</t>
    </r>
    <r>
      <rPr>
        <sz val="12"/>
        <rFont val="標楷體"/>
        <family val="4"/>
      </rPr>
      <t>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公會，每年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</si>
  <si>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t>社團法人中華民國職能治療師公會全國聯合會</t>
  </si>
  <si>
    <r>
      <t>3.5.</t>
    </r>
    <r>
      <rPr>
        <sz val="12"/>
        <rFont val="標楷體"/>
        <family val="4"/>
      </rPr>
      <t>曾擔任民間機構</t>
    </r>
    <r>
      <rPr>
        <sz val="12"/>
        <rFont val="Arial"/>
        <family val="2"/>
      </rPr>
      <t>/</t>
    </r>
    <r>
      <rPr>
        <sz val="12"/>
        <rFont val="標楷體"/>
        <family val="4"/>
      </rPr>
      <t>團體之顧問</t>
    </r>
    <r>
      <rPr>
        <sz val="12"/>
        <rFont val="Arial"/>
        <family val="2"/>
      </rPr>
      <t>/</t>
    </r>
    <r>
      <rPr>
        <sz val="12"/>
        <rFont val="標楷體"/>
        <family val="4"/>
      </rPr>
      <t>委員</t>
    </r>
    <r>
      <rPr>
        <sz val="12"/>
        <rFont val="Arial"/>
        <family val="2"/>
      </rPr>
      <t>/</t>
    </r>
    <r>
      <rPr>
        <sz val="12"/>
        <rFont val="標楷體"/>
        <family val="4"/>
      </rPr>
      <t>董</t>
    </r>
    <r>
      <rPr>
        <sz val="12"/>
        <rFont val="標楷體"/>
        <family val="4"/>
      </rPr>
      <t>理</t>
    </r>
    <r>
      <rPr>
        <sz val="12"/>
        <rFont val="標楷體"/>
        <family val="4"/>
      </rPr>
      <t>監事等職務者，每項每年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</si>
  <si>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1.5.</t>
    </r>
    <r>
      <rPr>
        <sz val="12"/>
        <rFont val="標楷體"/>
        <family val="4"/>
      </rPr>
      <t>兼任學校</t>
    </r>
    <r>
      <rPr>
        <sz val="12"/>
        <rFont val="Arial"/>
        <family val="2"/>
      </rPr>
      <t>OT</t>
    </r>
    <r>
      <rPr>
        <sz val="12"/>
        <rFont val="標楷體"/>
        <family val="4"/>
      </rPr>
      <t>課程者，每學期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</si>
  <si>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1.4.</t>
    </r>
    <r>
      <rPr>
        <sz val="12"/>
        <rFont val="標楷體"/>
        <family val="4"/>
      </rPr>
      <t>擔任</t>
    </r>
    <r>
      <rPr>
        <sz val="12"/>
        <rFont val="Arial"/>
        <family val="2"/>
      </rPr>
      <t>OT</t>
    </r>
    <r>
      <rPr>
        <sz val="12"/>
        <rFont val="標楷體"/>
        <family val="4"/>
      </rPr>
      <t>實習</t>
    </r>
    <r>
      <rPr>
        <sz val="12"/>
        <rFont val="Arial"/>
        <family val="2"/>
      </rPr>
      <t>/</t>
    </r>
    <r>
      <rPr>
        <sz val="12"/>
        <rFont val="標楷體"/>
        <family val="4"/>
      </rPr>
      <t>臨床教師，每年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</si>
  <si>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2.8.</t>
    </r>
    <r>
      <rPr>
        <sz val="12"/>
        <rFont val="標楷體"/>
        <family val="4"/>
      </rPr>
      <t>曾在學術期刋發表與</t>
    </r>
    <r>
      <rPr>
        <sz val="12"/>
        <rFont val="Arial"/>
        <family val="2"/>
      </rPr>
      <t>OT</t>
    </r>
    <r>
      <rPr>
        <sz val="12"/>
        <rFont val="標楷體"/>
        <family val="4"/>
      </rPr>
      <t>專業相關論文者，每篇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</si>
  <si>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3.2.</t>
    </r>
    <r>
      <rPr>
        <sz val="12"/>
        <rFont val="標楷體"/>
        <family val="4"/>
      </rPr>
      <t>曾任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學公會理監事或祕書長或主委資歷者，每項每年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</si>
  <si>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3.3.</t>
    </r>
    <r>
      <rPr>
        <sz val="12"/>
        <rFont val="標楷體"/>
        <family val="4"/>
      </rPr>
      <t>曾任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</t>
    </r>
    <r>
      <rPr>
        <sz val="12"/>
        <rFont val="標楷體"/>
        <family val="4"/>
      </rPr>
      <t>理事長者</t>
    </r>
    <r>
      <rPr>
        <sz val="12"/>
        <rFont val="Arial"/>
        <family val="2"/>
      </rPr>
      <t>+10</t>
    </r>
  </si>
  <si>
    <r>
      <t>3.6.</t>
    </r>
    <r>
      <rPr>
        <sz val="12"/>
        <rFont val="標楷體"/>
        <family val="4"/>
      </rPr>
      <t>曾於服務機構內受表揚或獲獎者，最高</t>
    </r>
    <r>
      <rPr>
        <sz val="12"/>
        <rFont val="Arial"/>
        <family val="2"/>
      </rPr>
      <t>+10</t>
    </r>
  </si>
  <si>
    <r>
      <t>3.7.</t>
    </r>
    <r>
      <rPr>
        <sz val="12"/>
        <rFont val="標楷體"/>
        <family val="4"/>
      </rPr>
      <t>曾受國際或國內政府機構、團體表揚或獲獎者，最高</t>
    </r>
    <r>
      <rPr>
        <sz val="12"/>
        <rFont val="Arial"/>
        <family val="2"/>
      </rPr>
      <t>+10</t>
    </r>
  </si>
  <si>
    <r>
      <t>3.8.</t>
    </r>
    <r>
      <rPr>
        <sz val="12"/>
        <rFont val="標楷體"/>
        <family val="4"/>
      </rPr>
      <t>臨床服務表現能教學、激勵、提攜同儕者，最高</t>
    </r>
    <r>
      <rPr>
        <sz val="12"/>
        <rFont val="Arial"/>
        <family val="2"/>
      </rPr>
      <t>+20</t>
    </r>
  </si>
  <si>
    <r>
      <t>3.9.</t>
    </r>
    <r>
      <rPr>
        <sz val="12"/>
        <rFont val="標楷體"/>
        <family val="4"/>
      </rPr>
      <t>臨床服務具研發創新精神者，最高</t>
    </r>
    <r>
      <rPr>
        <sz val="12"/>
        <rFont val="Arial"/>
        <family val="2"/>
      </rPr>
      <t>+20</t>
    </r>
  </si>
  <si>
    <r>
      <t>4.8.</t>
    </r>
    <r>
      <rPr>
        <sz val="12"/>
        <rFont val="標楷體"/>
        <family val="4"/>
      </rPr>
      <t>能</t>
    </r>
    <r>
      <rPr>
        <sz val="12"/>
        <color indexed="8"/>
        <rFont val="標楷體"/>
        <family val="4"/>
      </rPr>
      <t>推展職能治療新的服務領域或業務。</t>
    </r>
  </si>
  <si>
    <r>
      <t>4.9.</t>
    </r>
    <r>
      <rPr>
        <sz val="12"/>
        <rFont val="標楷體"/>
        <family val="4"/>
      </rPr>
      <t>能</t>
    </r>
    <r>
      <rPr>
        <sz val="12"/>
        <color indexed="8"/>
        <rFont val="標楷體"/>
        <family val="4"/>
      </rPr>
      <t>參與或提供社會公益服務。</t>
    </r>
  </si>
  <si>
    <t>優良職能治療師獎選拔「評審參考標準表」</t>
  </si>
  <si>
    <r>
      <t>2.4.</t>
    </r>
    <r>
      <rPr>
        <sz val="12"/>
        <rFont val="標楷體"/>
        <family val="4"/>
      </rPr>
      <t>積極參加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分級制，</t>
    </r>
    <r>
      <rPr>
        <sz val="12"/>
        <rFont val="Arial"/>
        <family val="2"/>
      </rPr>
      <t>OT2=3</t>
    </r>
    <r>
      <rPr>
        <sz val="12"/>
        <rFont val="標楷體"/>
        <family val="4"/>
      </rPr>
      <t>分，</t>
    </r>
    <r>
      <rPr>
        <sz val="12"/>
        <rFont val="Arial"/>
        <family val="2"/>
      </rPr>
      <t xml:space="preserve"> OT3=6</t>
    </r>
    <r>
      <rPr>
        <sz val="12"/>
        <rFont val="標楷體"/>
        <family val="4"/>
      </rPr>
      <t>分，</t>
    </r>
    <r>
      <rPr>
        <sz val="12"/>
        <rFont val="Arial"/>
        <family val="2"/>
      </rPr>
      <t>OT4=</t>
    </r>
    <r>
      <rPr>
        <sz val="12"/>
        <rFont val="Arial"/>
        <family val="2"/>
      </rPr>
      <t>10</t>
    </r>
    <r>
      <rPr>
        <sz val="12"/>
        <rFont val="標楷體"/>
        <family val="4"/>
      </rPr>
      <t>分</t>
    </r>
  </si>
  <si>
    <t>自評</t>
  </si>
  <si>
    <r>
      <t>3.4.</t>
    </r>
    <r>
      <rPr>
        <sz val="12"/>
        <color indexed="8"/>
        <rFont val="標楷體"/>
        <family val="4"/>
      </rPr>
      <t>曾代表</t>
    </r>
    <r>
      <rPr>
        <sz val="12"/>
        <color indexed="8"/>
        <rFont val="Arial"/>
        <family val="2"/>
      </rPr>
      <t>OT</t>
    </r>
    <r>
      <rPr>
        <sz val="12"/>
        <color indexed="8"/>
        <rFont val="標楷體"/>
        <family val="4"/>
      </rPr>
      <t>專業受聘於政府機構之顧問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委員等職務，或承接政府機構委託業務</t>
    </r>
    <r>
      <rPr>
        <sz val="12"/>
        <color indexed="8"/>
        <rFont val="標楷體"/>
        <family val="4"/>
      </rPr>
      <t>每項每年</t>
    </r>
    <r>
      <rPr>
        <sz val="12"/>
        <color indexed="8"/>
        <rFont val="Arial"/>
        <family val="2"/>
      </rPr>
      <t>+2</t>
    </r>
    <r>
      <rPr>
        <sz val="12"/>
        <color indexed="8"/>
        <rFont val="標楷體"/>
        <family val="4"/>
      </rPr>
      <t>，最高</t>
    </r>
    <r>
      <rPr>
        <sz val="12"/>
        <color indexed="8"/>
        <rFont val="Arial"/>
        <family val="2"/>
      </rPr>
      <t>+10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</si>
</sst>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4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4" fillId="18" borderId="10" xfId="0" applyFont="1" applyFill="1" applyBorder="1" applyAlignment="1">
      <alignment horizontal="right" vertical="center"/>
    </xf>
    <xf numFmtId="0" fontId="3" fillId="18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1">
      <pane xSplit="2" ySplit="1" topLeftCell="C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1" max="1" width="16.75390625" style="1" customWidth="1"/>
    <col min="2" max="2" width="76.875" style="1" customWidth="1"/>
    <col min="3" max="3" width="5.50390625" style="1" bestFit="1" customWidth="1"/>
    <col min="4" max="16384" width="9.00390625" style="1" customWidth="1"/>
  </cols>
  <sheetData>
    <row r="1" spans="2:3" ht="15.75" customHeight="1">
      <c r="B1" s="21" t="s">
        <v>44</v>
      </c>
      <c r="C1" s="22"/>
    </row>
    <row r="2" spans="2:3" ht="26.25" customHeight="1">
      <c r="B2" s="23" t="s">
        <v>57</v>
      </c>
      <c r="C2" s="24"/>
    </row>
    <row r="3" spans="1:3" ht="4.5" customHeight="1">
      <c r="A3" s="19"/>
      <c r="C3" s="24"/>
    </row>
    <row r="4" spans="1:3" ht="15.75" customHeight="1">
      <c r="A4" s="2" t="s">
        <v>0</v>
      </c>
      <c r="B4" s="3" t="s">
        <v>1</v>
      </c>
      <c r="C4" s="2" t="s">
        <v>59</v>
      </c>
    </row>
    <row r="5" spans="1:3" ht="15.75" customHeight="1">
      <c r="A5" s="15" t="s">
        <v>2</v>
      </c>
      <c r="B5" s="4" t="s">
        <v>12</v>
      </c>
      <c r="C5" s="4"/>
    </row>
    <row r="6" spans="1:3" ht="15.75" customHeight="1">
      <c r="A6" s="17" t="s">
        <v>8</v>
      </c>
      <c r="B6" s="4" t="s">
        <v>41</v>
      </c>
      <c r="C6" s="4"/>
    </row>
    <row r="7" spans="1:3" ht="15.75" customHeight="1">
      <c r="A7" s="17" t="s">
        <v>9</v>
      </c>
      <c r="B7" s="4" t="s">
        <v>42</v>
      </c>
      <c r="C7" s="4"/>
    </row>
    <row r="8" spans="1:3" ht="15.75" customHeight="1">
      <c r="A8" s="17"/>
      <c r="B8" s="4" t="s">
        <v>13</v>
      </c>
      <c r="C8" s="4"/>
    </row>
    <row r="9" spans="1:3" ht="15.75" customHeight="1">
      <c r="A9" s="17"/>
      <c r="B9" s="4" t="s">
        <v>47</v>
      </c>
      <c r="C9" s="4"/>
    </row>
    <row r="10" spans="1:3" ht="15.75" customHeight="1">
      <c r="A10" s="18"/>
      <c r="B10" s="4" t="s">
        <v>46</v>
      </c>
      <c r="C10" s="4"/>
    </row>
    <row r="11" spans="1:3" ht="15.75" customHeight="1">
      <c r="A11" s="5" t="s">
        <v>7</v>
      </c>
      <c r="B11" s="6"/>
      <c r="C11" s="6">
        <f>SUM(C5:C10)</f>
        <v>0</v>
      </c>
    </row>
    <row r="12" spans="1:3" ht="15.75" customHeight="1">
      <c r="A12" s="7" t="s">
        <v>10</v>
      </c>
      <c r="B12" s="8"/>
      <c r="C12" s="8"/>
    </row>
    <row r="13" spans="1:3" ht="15.75" customHeight="1">
      <c r="A13" s="9" t="s">
        <v>3</v>
      </c>
      <c r="B13" s="10"/>
      <c r="C13" s="10">
        <f>SUM(C12*0.3)</f>
        <v>0</v>
      </c>
    </row>
    <row r="14" spans="1:3" ht="15.75" customHeight="1">
      <c r="A14" s="15" t="s">
        <v>4</v>
      </c>
      <c r="B14" s="4" t="s">
        <v>14</v>
      </c>
      <c r="C14" s="4"/>
    </row>
    <row r="15" spans="1:3" ht="15.75" customHeight="1">
      <c r="A15" s="17" t="s">
        <v>8</v>
      </c>
      <c r="B15" s="4" t="s">
        <v>15</v>
      </c>
      <c r="C15" s="4"/>
    </row>
    <row r="16" spans="1:3" ht="15.75" customHeight="1">
      <c r="A16" s="17" t="s">
        <v>11</v>
      </c>
      <c r="B16" s="4" t="s">
        <v>43</v>
      </c>
      <c r="C16" s="4"/>
    </row>
    <row r="17" spans="1:3" ht="15.75" customHeight="1">
      <c r="A17" s="17"/>
      <c r="B17" s="4" t="s">
        <v>58</v>
      </c>
      <c r="C17" s="4"/>
    </row>
    <row r="18" spans="1:3" ht="15.75" customHeight="1">
      <c r="A18" s="18"/>
      <c r="B18" s="4" t="s">
        <v>16</v>
      </c>
      <c r="C18" s="4"/>
    </row>
    <row r="19" spans="1:3" ht="15.75" customHeight="1">
      <c r="A19" s="18"/>
      <c r="B19" s="4" t="s">
        <v>17</v>
      </c>
      <c r="C19" s="4"/>
    </row>
    <row r="20" spans="1:3" ht="15.75" customHeight="1">
      <c r="A20" s="18"/>
      <c r="B20" s="4" t="s">
        <v>18</v>
      </c>
      <c r="C20" s="4"/>
    </row>
    <row r="21" spans="1:3" ht="15.75" customHeight="1">
      <c r="A21" s="18"/>
      <c r="B21" s="4" t="s">
        <v>48</v>
      </c>
      <c r="C21" s="4"/>
    </row>
    <row r="22" spans="1:3" ht="15.75" customHeight="1">
      <c r="A22" s="16"/>
      <c r="B22" s="4" t="s">
        <v>19</v>
      </c>
      <c r="C22" s="4"/>
    </row>
    <row r="23" spans="1:3" ht="15.75" customHeight="1">
      <c r="A23" s="5" t="s">
        <v>7</v>
      </c>
      <c r="B23" s="6"/>
      <c r="C23" s="6">
        <f>SUM(C14:C22)</f>
        <v>0</v>
      </c>
    </row>
    <row r="24" spans="1:3" ht="15.75" customHeight="1">
      <c r="A24" s="7" t="s">
        <v>10</v>
      </c>
      <c r="B24" s="8"/>
      <c r="C24" s="8"/>
    </row>
    <row r="25" spans="1:3" ht="15.75" customHeight="1">
      <c r="A25" s="9" t="s">
        <v>5</v>
      </c>
      <c r="B25" s="10"/>
      <c r="C25" s="10">
        <f>SUM(C24*0.2)</f>
        <v>0</v>
      </c>
    </row>
    <row r="26" spans="1:3" ht="15.75" customHeight="1">
      <c r="A26" s="15" t="s">
        <v>6</v>
      </c>
      <c r="B26" s="4" t="s">
        <v>20</v>
      </c>
      <c r="C26" s="4"/>
    </row>
    <row r="27" spans="1:3" ht="15.75" customHeight="1">
      <c r="A27" s="17" t="s">
        <v>8</v>
      </c>
      <c r="B27" s="12" t="s">
        <v>49</v>
      </c>
      <c r="C27" s="4"/>
    </row>
    <row r="28" spans="1:3" ht="15.75" customHeight="1">
      <c r="A28" s="17" t="s">
        <v>21</v>
      </c>
      <c r="B28" s="12" t="s">
        <v>50</v>
      </c>
      <c r="C28" s="4"/>
    </row>
    <row r="29" spans="1:3" ht="32.25">
      <c r="A29" s="17"/>
      <c r="B29" s="12" t="s">
        <v>60</v>
      </c>
      <c r="C29" s="4"/>
    </row>
    <row r="30" spans="1:3" ht="15.75" customHeight="1">
      <c r="A30" s="17"/>
      <c r="B30" s="4" t="s">
        <v>45</v>
      </c>
      <c r="C30" s="4"/>
    </row>
    <row r="31" spans="1:3" ht="15.75" customHeight="1">
      <c r="A31" s="17"/>
      <c r="B31" s="4" t="s">
        <v>51</v>
      </c>
      <c r="C31" s="4"/>
    </row>
    <row r="32" spans="1:3" ht="15.75" customHeight="1">
      <c r="A32" s="17"/>
      <c r="B32" s="4" t="s">
        <v>52</v>
      </c>
      <c r="C32" s="4"/>
    </row>
    <row r="33" spans="1:3" ht="15.75" customHeight="1">
      <c r="A33" s="18"/>
      <c r="B33" s="4" t="s">
        <v>53</v>
      </c>
      <c r="C33" s="4"/>
    </row>
    <row r="34" spans="1:3" ht="15.75" customHeight="1">
      <c r="A34" s="16"/>
      <c r="B34" s="4" t="s">
        <v>54</v>
      </c>
      <c r="C34" s="4"/>
    </row>
    <row r="35" spans="1:3" ht="15.75" customHeight="1">
      <c r="A35" s="5" t="s">
        <v>22</v>
      </c>
      <c r="B35" s="6"/>
      <c r="C35" s="6">
        <f>SUM(C26:C34)</f>
        <v>0</v>
      </c>
    </row>
    <row r="36" spans="1:3" ht="15.75" customHeight="1">
      <c r="A36" s="7" t="s">
        <v>23</v>
      </c>
      <c r="B36" s="8"/>
      <c r="C36" s="8"/>
    </row>
    <row r="37" spans="1:3" ht="15.75" customHeight="1">
      <c r="A37" s="9" t="s">
        <v>24</v>
      </c>
      <c r="B37" s="10"/>
      <c r="C37" s="10">
        <f>SUM(C36*0.3)</f>
        <v>0</v>
      </c>
    </row>
    <row r="38" spans="1:3" ht="15.75" customHeight="1">
      <c r="A38" s="15" t="s">
        <v>25</v>
      </c>
      <c r="B38" s="11" t="s">
        <v>26</v>
      </c>
      <c r="C38" s="3"/>
    </row>
    <row r="39" spans="1:3" ht="15.75" customHeight="1">
      <c r="A39" s="17" t="s">
        <v>27</v>
      </c>
      <c r="B39" s="4" t="s">
        <v>28</v>
      </c>
      <c r="C39" s="4"/>
    </row>
    <row r="40" spans="1:3" ht="15.75" customHeight="1">
      <c r="A40" s="17" t="s">
        <v>29</v>
      </c>
      <c r="B40" s="4" t="s">
        <v>30</v>
      </c>
      <c r="C40" s="4"/>
    </row>
    <row r="41" spans="1:3" ht="15.75" customHeight="1">
      <c r="A41" s="18"/>
      <c r="B41" s="4" t="s">
        <v>31</v>
      </c>
      <c r="C41" s="4"/>
    </row>
    <row r="42" spans="1:3" ht="15.75" customHeight="1">
      <c r="A42" s="18"/>
      <c r="B42" s="4" t="s">
        <v>32</v>
      </c>
      <c r="C42" s="4"/>
    </row>
    <row r="43" spans="1:3" ht="15.75" customHeight="1">
      <c r="A43" s="18"/>
      <c r="B43" s="4" t="s">
        <v>33</v>
      </c>
      <c r="C43" s="4"/>
    </row>
    <row r="44" spans="1:3" ht="15.75" customHeight="1">
      <c r="A44" s="18"/>
      <c r="B44" s="4" t="s">
        <v>34</v>
      </c>
      <c r="C44" s="4"/>
    </row>
    <row r="45" spans="1:3" ht="15.75" customHeight="1">
      <c r="A45" s="18"/>
      <c r="B45" s="4" t="s">
        <v>35</v>
      </c>
      <c r="C45" s="4"/>
    </row>
    <row r="46" spans="1:3" ht="15.75" customHeight="1">
      <c r="A46" s="18"/>
      <c r="B46" s="4" t="s">
        <v>55</v>
      </c>
      <c r="C46" s="4"/>
    </row>
    <row r="47" spans="1:3" ht="15.75" customHeight="1">
      <c r="A47" s="18"/>
      <c r="B47" s="4" t="s">
        <v>56</v>
      </c>
      <c r="C47" s="4"/>
    </row>
    <row r="48" spans="1:3" ht="15.75" customHeight="1">
      <c r="A48" s="18"/>
      <c r="B48" s="4" t="s">
        <v>36</v>
      </c>
      <c r="C48" s="4"/>
    </row>
    <row r="49" spans="1:3" ht="15.75" customHeight="1">
      <c r="A49" s="5" t="s">
        <v>22</v>
      </c>
      <c r="B49" s="6"/>
      <c r="C49" s="6">
        <f>SUM(C39:C48)</f>
        <v>0</v>
      </c>
    </row>
    <row r="50" spans="1:3" ht="15.75" customHeight="1">
      <c r="A50" s="7" t="s">
        <v>23</v>
      </c>
      <c r="B50" s="8"/>
      <c r="C50" s="8"/>
    </row>
    <row r="51" spans="1:3" ht="15.75" customHeight="1">
      <c r="A51" s="9" t="s">
        <v>37</v>
      </c>
      <c r="B51" s="10"/>
      <c r="C51" s="10">
        <f>SUM(C50*0.2)</f>
        <v>0</v>
      </c>
    </row>
    <row r="52" spans="1:3" ht="15.75" customHeight="1">
      <c r="A52" s="14" t="s">
        <v>38</v>
      </c>
      <c r="B52" s="13"/>
      <c r="C52" s="13">
        <f>SUM(C13,C25,C37,C51)</f>
        <v>0</v>
      </c>
    </row>
    <row r="53" spans="1:3" ht="15.75" customHeight="1">
      <c r="A53" s="14" t="s">
        <v>39</v>
      </c>
      <c r="B53" s="13" t="s">
        <v>40</v>
      </c>
      <c r="C53" s="20"/>
    </row>
  </sheetData>
  <sheetProtection/>
  <printOptions/>
  <pageMargins left="0.1968503937007874" right="0.1968503937007874" top="0" bottom="0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LLPC-065</cp:lastModifiedBy>
  <cp:lastPrinted>2018-08-20T04:02:56Z</cp:lastPrinted>
  <dcterms:created xsi:type="dcterms:W3CDTF">2008-09-28T14:49:02Z</dcterms:created>
  <dcterms:modified xsi:type="dcterms:W3CDTF">2019-07-15T07:37:41Z</dcterms:modified>
  <cp:category/>
  <cp:version/>
  <cp:contentType/>
  <cp:contentStatus/>
</cp:coreProperties>
</file>